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/>
  <mc:AlternateContent xmlns:mc="http://schemas.openxmlformats.org/markup-compatibility/2006">
    <mc:Choice Requires="x15">
      <x15ac:absPath xmlns:x15ac="http://schemas.microsoft.com/office/spreadsheetml/2010/11/ac" url="https://vestfirdir.sharepoint.com/sites/BrothttarbyggirReykhlahreppi/Shared Documents/Almennt/Frumkvæðissjóður/"/>
    </mc:Choice>
  </mc:AlternateContent>
  <xr:revisionPtr revIDLastSave="3" documentId="8_{F50B208F-97FD-41EE-9561-6432B1695F3C}" xr6:coauthVersionLast="47" xr6:coauthVersionMax="47" xr10:uidLastSave="{E2A5861D-BFD6-42B3-827E-1BCA2CBC10B1}"/>
  <bookViews>
    <workbookView xWindow="-28920" yWindow="420" windowWidth="29040" windowHeight="15720" xr2:uid="{69D4631E-26DC-4102-A174-74E3EF429AE9}"/>
  </bookViews>
  <sheets>
    <sheet name="Bb fjárhagsyfirlit verkefnis" sheetId="1" r:id="rId1"/>
  </sheets>
  <definedNames>
    <definedName name="_xlnm.Print_Area" localSheetId="0">'Bb fjárhagsyfirlit verkefnis'!$A$1:$D$57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18" i="1"/>
  <c r="D19" i="1"/>
  <c r="D20" i="1"/>
  <c r="D21" i="1"/>
  <c r="D22" i="1"/>
  <c r="D11" i="1"/>
  <c r="D12" i="1"/>
  <c r="D13" i="1"/>
  <c r="D14" i="1"/>
  <c r="D15" i="1"/>
  <c r="D16" i="1"/>
  <c r="D17" i="1"/>
  <c r="D23" i="1"/>
  <c r="D24" i="1"/>
  <c r="D25" i="1"/>
  <c r="D26" i="1"/>
  <c r="D27" i="1"/>
  <c r="D28" i="1"/>
  <c r="D29" i="1"/>
  <c r="D30" i="1"/>
  <c r="D10" i="1"/>
  <c r="D31" i="1" l="1"/>
  <c r="D57" i="1" l="1"/>
  <c r="A57" i="1" s="1"/>
</calcChain>
</file>

<file path=xl/sharedStrings.xml><?xml version="1.0" encoding="utf-8"?>
<sst xmlns="http://schemas.openxmlformats.org/spreadsheetml/2006/main" count="32" uniqueCount="29">
  <si>
    <t>Brothættar byggðir</t>
  </si>
  <si>
    <t>Frumkvæðissjóður Kaldrananeshreppur</t>
  </si>
  <si>
    <t>Ábendingar um notkun yfirlits</t>
  </si>
  <si>
    <t xml:space="preserve">Fjárhagsyfirlit verkefnis: </t>
  </si>
  <si>
    <t>Heiti verkefnis:</t>
  </si>
  <si>
    <t>Kostnaðarliður</t>
  </si>
  <si>
    <t>Einingafjöldi</t>
  </si>
  <si>
    <t>Einingaverð kr.</t>
  </si>
  <si>
    <t>Samtals kr.</t>
  </si>
  <si>
    <t>Gert er ráð fyrir að skrá kostnaðarliði eins og þeir eru áætlaðir eða liggja fyrir eftir því sem kostnaður leggst á verkefni.</t>
  </si>
  <si>
    <t>Þjónustuveitandi ehf</t>
  </si>
  <si>
    <t xml:space="preserve">Yfirlitið má nota í  upphafi við gerð áætlunar og umsóknar en einnig við uppgjör verkefnis og gerð lokaskýrslu. </t>
  </si>
  <si>
    <t>Tækjasalan ehf</t>
  </si>
  <si>
    <t>Í báðum tilvikum má fylla yfirlitið út og vista sem pdf-skjal og senda með umsókn eða lokaskýrslu.</t>
  </si>
  <si>
    <t>Húsaleiga í …..</t>
  </si>
  <si>
    <t>Gert er ráð fyrir að samandregnir liðir og niðurstöðutölur séu einnig færðar í fjárhagsyfirlitið í umsóknareyðublaði</t>
  </si>
  <si>
    <t>eða lokaskýrslueyðublaði.</t>
  </si>
  <si>
    <t>Neðan við yfirlit kemur fram ábending um ágalla ef heildarkostnaður og heildartekjur að meðtöldum styrk eru ekki jafn háar tölur.</t>
  </si>
  <si>
    <t>Því er notanda ráðlagt að breyta ekki formúlum eða forsniði á reitum utan fjárhagsyfirlitsins.</t>
  </si>
  <si>
    <t>Athugið að öllum aðkeyptum kostnaði þurfa að fylgja afrit af löglegum reikningum frá birgja/verktaka.</t>
  </si>
  <si>
    <t>Tímaskýrsla þarf að liggja til grundvallar eigin vinnuframlagi.</t>
  </si>
  <si>
    <t>Heildarkostnaður</t>
  </si>
  <si>
    <t>Fjármögnun/tekjur/aðrir styrkir – helstu liðir</t>
  </si>
  <si>
    <t>Eigið vinnuframlag skv. tímaskýrslu</t>
  </si>
  <si>
    <t>Aðgangseyrir</t>
  </si>
  <si>
    <t>Styrkur frá …...</t>
  </si>
  <si>
    <r>
      <t xml:space="preserve">Fjármögnun verkefnis </t>
    </r>
    <r>
      <rPr>
        <b/>
        <sz val="11"/>
        <color rgb="FF000000"/>
        <rFont val="Calibri"/>
        <family val="2"/>
      </rPr>
      <t>fyrir</t>
    </r>
    <r>
      <rPr>
        <sz val="11"/>
        <color rgb="FF000000"/>
        <rFont val="Calibri"/>
        <family val="2"/>
      </rPr>
      <t xml:space="preserve"> styrk frumvkæðissjóðs</t>
    </r>
  </si>
  <si>
    <t>Umbeðinn/fenginn styrkur frá frumkvæðissjóði Jú víst! Kraftur í Kaldrana</t>
  </si>
  <si>
    <t>Fjármögnun/tekjur 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</si>
</sst>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6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i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4" xfId="0" applyFont="1" applyBorder="1" applyAlignment="1">
      <alignment vertical="center"/>
    </xf>
    <xf numFmtId="0" fontId="0" fillId="0" borderId="4" xfId="0" applyBorder="1"/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3" fontId="2" fillId="0" borderId="4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5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0" fontId="6" fillId="0" borderId="0" xfId="0" applyFont="1"/>
    <xf numFmtId="3" fontId="2" fillId="0" borderId="0" xfId="0" applyNumberFormat="1" applyFont="1" applyAlignment="1">
      <alignment vertical="center"/>
    </xf>
    <xf numFmtId="3" fontId="2" fillId="0" borderId="8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Continuous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</cellXfs>
  <cellStyles count="1">
    <cellStyle name="Normal" xfId="0" builtinId="0"/>
  </cellStyles>
  <dxfs count="2">
    <dxf>
      <font>
        <color theme="0"/>
      </font>
      <numFmt numFmtId="3" formatCode="#,##0"/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38101</xdr:rowOff>
    </xdr:from>
    <xdr:to>
      <xdr:col>0</xdr:col>
      <xdr:colOff>1847850</xdr:colOff>
      <xdr:row>2</xdr:row>
      <xdr:rowOff>125787</xdr:rowOff>
    </xdr:to>
    <xdr:pic>
      <xdr:nvPicPr>
        <xdr:cNvPr id="5" name="Mynd 4">
          <a:extLst>
            <a:ext uri="{FF2B5EF4-FFF2-40B4-BE49-F238E27FC236}">
              <a16:creationId xmlns:a16="http://schemas.microsoft.com/office/drawing/2014/main" id="{CE6ACF01-5F7C-1E6A-2B2D-ED75EE4A9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1"/>
          <a:ext cx="1847850" cy="468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47E5-3281-4B03-9DAC-B3CDA05C98D1}">
  <sheetPr>
    <pageSetUpPr fitToPage="1"/>
  </sheetPr>
  <dimension ref="A4:F57"/>
  <sheetViews>
    <sheetView tabSelected="1" workbookViewId="0">
      <selection activeCell="D57" sqref="D57"/>
    </sheetView>
  </sheetViews>
  <sheetFormatPr defaultRowHeight="15"/>
  <cols>
    <col min="1" max="1" width="48.140625" customWidth="1"/>
    <col min="2" max="2" width="13.85546875" customWidth="1"/>
    <col min="3" max="3" width="15" customWidth="1"/>
    <col min="4" max="4" width="25" customWidth="1"/>
  </cols>
  <sheetData>
    <row r="4" spans="1:6" ht="4.5" customHeight="1"/>
    <row r="5" spans="1:6" ht="21">
      <c r="A5" s="1" t="s">
        <v>0</v>
      </c>
      <c r="D5" s="2" t="s">
        <v>1</v>
      </c>
      <c r="F5" t="s">
        <v>2</v>
      </c>
    </row>
    <row r="6" spans="1:6" ht="4.5" customHeight="1"/>
    <row r="7" spans="1:6">
      <c r="A7" s="27" t="s">
        <v>3</v>
      </c>
      <c r="B7" s="28" t="s">
        <v>4</v>
      </c>
      <c r="C7" s="6"/>
      <c r="D7" s="7"/>
    </row>
    <row r="8" spans="1:6" ht="6" customHeight="1"/>
    <row r="9" spans="1:6">
      <c r="A9" s="10" t="s">
        <v>5</v>
      </c>
      <c r="B9" s="10" t="s">
        <v>6</v>
      </c>
      <c r="C9" s="10" t="s">
        <v>7</v>
      </c>
      <c r="D9" s="21" t="s">
        <v>8</v>
      </c>
      <c r="F9" s="13" t="s">
        <v>9</v>
      </c>
    </row>
    <row r="10" spans="1:6">
      <c r="A10" s="3" t="s">
        <v>10</v>
      </c>
      <c r="B10" s="8">
        <v>5</v>
      </c>
      <c r="C10" s="8">
        <v>10000</v>
      </c>
      <c r="D10" s="9">
        <f>B10*C10</f>
        <v>50000</v>
      </c>
      <c r="F10" t="s">
        <v>11</v>
      </c>
    </row>
    <row r="11" spans="1:6">
      <c r="A11" s="3" t="s">
        <v>12</v>
      </c>
      <c r="B11" s="8">
        <v>1</v>
      </c>
      <c r="C11" s="8">
        <v>375000</v>
      </c>
      <c r="D11" s="9">
        <f t="shared" ref="D11:D30" si="0">B11*C11</f>
        <v>375000</v>
      </c>
      <c r="F11" t="s">
        <v>13</v>
      </c>
    </row>
    <row r="12" spans="1:6">
      <c r="A12" s="3" t="s">
        <v>14</v>
      </c>
      <c r="B12" s="8">
        <v>1</v>
      </c>
      <c r="C12" s="8">
        <v>150000</v>
      </c>
      <c r="D12" s="9">
        <f t="shared" si="0"/>
        <v>150000</v>
      </c>
      <c r="F12" t="s">
        <v>15</v>
      </c>
    </row>
    <row r="13" spans="1:6">
      <c r="A13" s="3"/>
      <c r="B13" s="8"/>
      <c r="C13" s="8"/>
      <c r="D13" s="9">
        <f t="shared" si="0"/>
        <v>0</v>
      </c>
      <c r="F13" t="s">
        <v>16</v>
      </c>
    </row>
    <row r="14" spans="1:6">
      <c r="A14" s="3"/>
      <c r="B14" s="8"/>
      <c r="C14" s="8"/>
      <c r="D14" s="9">
        <f t="shared" si="0"/>
        <v>0</v>
      </c>
      <c r="F14" t="s">
        <v>17</v>
      </c>
    </row>
    <row r="15" spans="1:6">
      <c r="A15" s="3"/>
      <c r="B15" s="8"/>
      <c r="C15" s="8"/>
      <c r="D15" s="9">
        <f t="shared" si="0"/>
        <v>0</v>
      </c>
      <c r="F15" t="s">
        <v>18</v>
      </c>
    </row>
    <row r="16" spans="1:6">
      <c r="A16" s="3"/>
      <c r="B16" s="8"/>
      <c r="C16" s="8"/>
      <c r="D16" s="9">
        <f t="shared" si="0"/>
        <v>0</v>
      </c>
    </row>
    <row r="17" spans="1:6">
      <c r="A17" s="3"/>
      <c r="B17" s="8"/>
      <c r="C17" s="8"/>
      <c r="D17" s="9">
        <f t="shared" si="0"/>
        <v>0</v>
      </c>
      <c r="F17" s="14" t="s">
        <v>19</v>
      </c>
    </row>
    <row r="18" spans="1:6">
      <c r="A18" s="3"/>
      <c r="B18" s="8"/>
      <c r="C18" s="8"/>
      <c r="D18" s="9">
        <f t="shared" si="0"/>
        <v>0</v>
      </c>
      <c r="F18" s="14" t="s">
        <v>20</v>
      </c>
    </row>
    <row r="19" spans="1:6">
      <c r="A19" s="3"/>
      <c r="B19" s="8"/>
      <c r="C19" s="8"/>
      <c r="D19" s="9">
        <f t="shared" si="0"/>
        <v>0</v>
      </c>
    </row>
    <row r="20" spans="1:6">
      <c r="A20" s="3"/>
      <c r="B20" s="8"/>
      <c r="C20" s="8"/>
      <c r="D20" s="9">
        <f t="shared" si="0"/>
        <v>0</v>
      </c>
    </row>
    <row r="21" spans="1:6">
      <c r="A21" s="3"/>
      <c r="B21" s="8"/>
      <c r="C21" s="8"/>
      <c r="D21" s="9">
        <f t="shared" si="0"/>
        <v>0</v>
      </c>
    </row>
    <row r="22" spans="1:6">
      <c r="A22" s="3"/>
      <c r="B22" s="8"/>
      <c r="C22" s="8"/>
      <c r="D22" s="9">
        <f t="shared" si="0"/>
        <v>0</v>
      </c>
    </row>
    <row r="23" spans="1:6">
      <c r="A23" s="3"/>
      <c r="B23" s="8"/>
      <c r="C23" s="8"/>
      <c r="D23" s="9">
        <f t="shared" si="0"/>
        <v>0</v>
      </c>
    </row>
    <row r="24" spans="1:6">
      <c r="A24" s="3"/>
      <c r="B24" s="8"/>
      <c r="C24" s="8"/>
      <c r="D24" s="9">
        <f t="shared" si="0"/>
        <v>0</v>
      </c>
    </row>
    <row r="25" spans="1:6">
      <c r="A25" s="3"/>
      <c r="B25" s="8"/>
      <c r="C25" s="8"/>
      <c r="D25" s="9">
        <f t="shared" si="0"/>
        <v>0</v>
      </c>
    </row>
    <row r="26" spans="1:6">
      <c r="A26" s="3"/>
      <c r="B26" s="8"/>
      <c r="C26" s="8"/>
      <c r="D26" s="9">
        <f t="shared" si="0"/>
        <v>0</v>
      </c>
    </row>
    <row r="27" spans="1:6">
      <c r="A27" s="3"/>
      <c r="B27" s="8"/>
      <c r="C27" s="8"/>
      <c r="D27" s="9">
        <f t="shared" si="0"/>
        <v>0</v>
      </c>
    </row>
    <row r="28" spans="1:6">
      <c r="A28" s="3"/>
      <c r="B28" s="8"/>
      <c r="C28" s="8"/>
      <c r="D28" s="9">
        <f t="shared" si="0"/>
        <v>0</v>
      </c>
    </row>
    <row r="29" spans="1:6">
      <c r="A29" s="3"/>
      <c r="B29" s="8"/>
      <c r="C29" s="8"/>
      <c r="D29" s="9">
        <f t="shared" si="0"/>
        <v>0</v>
      </c>
    </row>
    <row r="30" spans="1:6">
      <c r="A30" s="3"/>
      <c r="B30" s="8"/>
      <c r="C30" s="8"/>
      <c r="D30" s="9">
        <f t="shared" si="0"/>
        <v>0</v>
      </c>
    </row>
    <row r="31" spans="1:6">
      <c r="A31" s="29" t="s">
        <v>21</v>
      </c>
      <c r="B31" s="29"/>
      <c r="C31" s="29"/>
      <c r="D31" s="20">
        <f>SUM(D10:D30)</f>
        <v>575000</v>
      </c>
    </row>
    <row r="32" spans="1:6">
      <c r="A32" s="4"/>
      <c r="B32" s="4"/>
      <c r="C32" s="4"/>
      <c r="D32" s="4"/>
    </row>
    <row r="33" spans="1:4">
      <c r="A33" s="10" t="s">
        <v>22</v>
      </c>
      <c r="B33" s="5" t="s">
        <v>6</v>
      </c>
      <c r="C33" s="5" t="s">
        <v>7</v>
      </c>
      <c r="D33" s="5" t="s">
        <v>8</v>
      </c>
    </row>
    <row r="34" spans="1:4">
      <c r="A34" s="24" t="s">
        <v>23</v>
      </c>
      <c r="B34" s="25">
        <v>25</v>
      </c>
      <c r="C34" s="25">
        <v>4500</v>
      </c>
      <c r="D34" s="26">
        <f>B34*C34</f>
        <v>112500</v>
      </c>
    </row>
    <row r="35" spans="1:4">
      <c r="A35" s="3" t="s">
        <v>24</v>
      </c>
      <c r="B35" s="8">
        <v>15</v>
      </c>
      <c r="C35" s="8">
        <v>4000</v>
      </c>
      <c r="D35" s="9">
        <f t="shared" ref="D35:D51" si="1">B35*C35</f>
        <v>60000</v>
      </c>
    </row>
    <row r="36" spans="1:4">
      <c r="A36" s="3" t="s">
        <v>25</v>
      </c>
      <c r="B36" s="8">
        <v>1</v>
      </c>
      <c r="C36" s="8">
        <v>200000</v>
      </c>
      <c r="D36" s="9">
        <f t="shared" si="1"/>
        <v>200000</v>
      </c>
    </row>
    <row r="37" spans="1:4">
      <c r="A37" s="3"/>
      <c r="B37" s="8"/>
      <c r="C37" s="8"/>
      <c r="D37" s="9">
        <f t="shared" si="1"/>
        <v>0</v>
      </c>
    </row>
    <row r="38" spans="1:4">
      <c r="A38" s="3"/>
      <c r="B38" s="8"/>
      <c r="C38" s="8"/>
      <c r="D38" s="9">
        <f t="shared" si="1"/>
        <v>0</v>
      </c>
    </row>
    <row r="39" spans="1:4">
      <c r="A39" s="3"/>
      <c r="B39" s="8"/>
      <c r="C39" s="8"/>
      <c r="D39" s="9">
        <f t="shared" si="1"/>
        <v>0</v>
      </c>
    </row>
    <row r="40" spans="1:4">
      <c r="A40" s="3"/>
      <c r="B40" s="8"/>
      <c r="C40" s="8"/>
      <c r="D40" s="9">
        <f t="shared" si="1"/>
        <v>0</v>
      </c>
    </row>
    <row r="41" spans="1:4">
      <c r="A41" s="3"/>
      <c r="B41" s="8"/>
      <c r="C41" s="8"/>
      <c r="D41" s="9">
        <f t="shared" si="1"/>
        <v>0</v>
      </c>
    </row>
    <row r="42" spans="1:4">
      <c r="A42" s="3"/>
      <c r="B42" s="8"/>
      <c r="C42" s="8"/>
      <c r="D42" s="9">
        <f t="shared" si="1"/>
        <v>0</v>
      </c>
    </row>
    <row r="43" spans="1:4">
      <c r="A43" s="3"/>
      <c r="B43" s="8"/>
      <c r="C43" s="8"/>
      <c r="D43" s="9">
        <f t="shared" si="1"/>
        <v>0</v>
      </c>
    </row>
    <row r="44" spans="1:4">
      <c r="A44" s="3"/>
      <c r="B44" s="8"/>
      <c r="C44" s="8"/>
      <c r="D44" s="9">
        <f t="shared" si="1"/>
        <v>0</v>
      </c>
    </row>
    <row r="45" spans="1:4">
      <c r="A45" s="3"/>
      <c r="B45" s="8"/>
      <c r="C45" s="8"/>
      <c r="D45" s="9">
        <f t="shared" si="1"/>
        <v>0</v>
      </c>
    </row>
    <row r="46" spans="1:4">
      <c r="A46" s="3"/>
      <c r="B46" s="8"/>
      <c r="C46" s="8"/>
      <c r="D46" s="9">
        <f t="shared" si="1"/>
        <v>0</v>
      </c>
    </row>
    <row r="47" spans="1:4">
      <c r="A47" s="3"/>
      <c r="B47" s="8"/>
      <c r="C47" s="8"/>
      <c r="D47" s="9">
        <f t="shared" si="1"/>
        <v>0</v>
      </c>
    </row>
    <row r="48" spans="1:4">
      <c r="A48" s="3"/>
      <c r="B48" s="8"/>
      <c r="C48" s="8"/>
      <c r="D48" s="9">
        <f t="shared" si="1"/>
        <v>0</v>
      </c>
    </row>
    <row r="49" spans="1:4">
      <c r="A49" s="3"/>
      <c r="B49" s="8"/>
      <c r="C49" s="8"/>
      <c r="D49" s="9">
        <f t="shared" si="1"/>
        <v>0</v>
      </c>
    </row>
    <row r="50" spans="1:4">
      <c r="A50" s="3"/>
      <c r="B50" s="8"/>
      <c r="C50" s="8"/>
      <c r="D50" s="9">
        <f t="shared" si="1"/>
        <v>0</v>
      </c>
    </row>
    <row r="51" spans="1:4">
      <c r="A51" s="3"/>
      <c r="B51" s="8"/>
      <c r="C51" s="8"/>
      <c r="D51" s="9">
        <f t="shared" si="1"/>
        <v>0</v>
      </c>
    </row>
    <row r="52" spans="1:4" ht="15.75" thickBot="1">
      <c r="A52" s="13" t="s">
        <v>26</v>
      </c>
      <c r="B52" s="15"/>
      <c r="C52" s="15"/>
      <c r="D52" s="16">
        <f>SUM(D34:D51)</f>
        <v>372500</v>
      </c>
    </row>
    <row r="53" spans="1:4" ht="14.25" customHeight="1">
      <c r="A53" s="13"/>
      <c r="B53" s="15"/>
      <c r="C53" s="15"/>
      <c r="D53" s="17"/>
    </row>
    <row r="54" spans="1:4" ht="15.75" thickBot="1">
      <c r="A54" s="18" t="s">
        <v>27</v>
      </c>
      <c r="B54" s="19"/>
      <c r="C54" s="19"/>
      <c r="D54" s="22">
        <v>200000</v>
      </c>
    </row>
    <row r="55" spans="1:4" ht="15.75" thickBot="1">
      <c r="A55" s="30" t="s">
        <v>28</v>
      </c>
      <c r="B55" s="30"/>
      <c r="C55" s="30"/>
      <c r="D55" s="23">
        <f>SUM(D52:D54)</f>
        <v>572500</v>
      </c>
    </row>
    <row r="57" spans="1:4">
      <c r="A57" s="11" t="str">
        <f>IF(D57=0," ","Athugaðu að heildarkostnaður er ekki jafn heildarfjármögnun með styrk!")</f>
        <v>Athugaðu að heildarkostnaður er ekki jafn heildarfjármögnun með styrk!</v>
      </c>
      <c r="D57" s="12">
        <f>D31-D55</f>
        <v>2500</v>
      </c>
    </row>
  </sheetData>
  <mergeCells count="2">
    <mergeCell ref="A31:C31"/>
    <mergeCell ref="A55:C55"/>
  </mergeCells>
  <conditionalFormatting sqref="D57">
    <cfRule type="cellIs" dxfId="1" priority="1" operator="equal">
      <formula>0</formula>
    </cfRule>
    <cfRule type="cellIs" dxfId="0" priority="2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1D753ED1C5344B737468C472FF414" ma:contentTypeVersion="10" ma:contentTypeDescription="Create a new document." ma:contentTypeScope="" ma:versionID="b4b50dc26e097caac8158906db98b88d">
  <xsd:schema xmlns:xsd="http://www.w3.org/2001/XMLSchema" xmlns:xs="http://www.w3.org/2001/XMLSchema" xmlns:p="http://schemas.microsoft.com/office/2006/metadata/properties" xmlns:ns2="cb9115b1-a7a4-44b8-b9bd-84b980386488" xmlns:ns3="4c072e33-9168-47d2-b0d7-76aa2e2feaa4" targetNamespace="http://schemas.microsoft.com/office/2006/metadata/properties" ma:root="true" ma:fieldsID="6dfe1b564f67e92440fe8627d633c8fe" ns2:_="" ns3:_="">
    <xsd:import namespace="cb9115b1-a7a4-44b8-b9bd-84b980386488"/>
    <xsd:import namespace="4c072e33-9168-47d2-b0d7-76aa2e2fe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9115b1-a7a4-44b8-b9bd-84b9803864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0254fb-e812-45f3-91c2-25ce361cbd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72e33-9168-47d2-b0d7-76aa2e2fe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a8f9206-8c92-46cf-a8d9-20d5ac10420a}" ma:internalName="TaxCatchAll" ma:showField="CatchAllData" ma:web="4c072e33-9168-47d2-b0d7-76aa2e2fe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72e33-9168-47d2-b0d7-76aa2e2feaa4" xsi:nil="true"/>
    <lcf76f155ced4ddcb4097134ff3c332f xmlns="cb9115b1-a7a4-44b8-b9bd-84b9803864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078796-9782-4139-A051-7DC7F2A415B7}"/>
</file>

<file path=customXml/itemProps2.xml><?xml version="1.0" encoding="utf-8"?>
<ds:datastoreItem xmlns:ds="http://schemas.openxmlformats.org/officeDocument/2006/customXml" ds:itemID="{14473490-4000-4FA0-B517-4C22B6FEF641}"/>
</file>

<file path=customXml/itemProps3.xml><?xml version="1.0" encoding="utf-8"?>
<ds:datastoreItem xmlns:ds="http://schemas.openxmlformats.org/officeDocument/2006/customXml" ds:itemID="{6F24C69F-D9EB-47D1-AC50-BD874BD289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Kristján Þ. Halldórsson</dc:creator>
  <cp:keywords/>
  <dc:description/>
  <cp:lastModifiedBy>Valgeir Jens Guðmundsson</cp:lastModifiedBy>
  <cp:revision/>
  <dcterms:created xsi:type="dcterms:W3CDTF">2025-06-26T09:07:08Z</dcterms:created>
  <dcterms:modified xsi:type="dcterms:W3CDTF">2025-12-01T10:17:57Z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0x010100CCA1D753ED1C5344B737468C472FF414</vt:lpwstr>
  </property>
  <property fmtid="{D5CDD505-2E9C-101B-9397-08002B2CF9AE}" pid="3" name="Order">
    <vt:r8>38100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